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<sst xmlns="http://schemas.openxmlformats.org/spreadsheetml/2006/main" count="48" uniqueCount="39">
  <si>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Adhésion 2013</t>
  </si>
  <si>
    <t>Catégorie</t>
  </si>
  <si>
    <t>Cotisation FFCT</t>
  </si>
  <si>
    <t>Revue</t>
  </si>
  <si>
    <t>"mini-braquet" (1)</t>
  </si>
  <si>
    <t>"Petit-braquet" (2)</t>
  </si>
  <si>
    <t>"Petit-braquet +" (3)</t>
  </si>
  <si>
    <t>"Grand-braquet" (4)</t>
  </si>
  <si>
    <t>assurance</t>
  </si>
  <si>
    <t>TOTAL</t>
  </si>
  <si>
    <t>Ecole cyclo (- 18 ans) *</t>
  </si>
  <si>
    <t>/</t>
  </si>
  <si>
    <t>offerte</t>
  </si>
  <si>
    <t xml:space="preserve"> Adultes </t>
  </si>
  <si>
    <t xml:space="preserve"> Jeunes &lt;25 ans</t>
  </si>
  <si>
    <t xml:space="preserve">Familles               </t>
  </si>
  <si>
    <t xml:space="preserve"> 1er adulte </t>
  </si>
  <si>
    <t>2ème adulte</t>
  </si>
  <si>
    <t>Jeunes de 7 à 25 ans</t>
  </si>
  <si>
    <t>Enfants de 6 ans et &lt;</t>
  </si>
  <si>
    <t>Gratuite</t>
  </si>
  <si>
    <t>Nom Prénom</t>
  </si>
  <si>
    <t>date de naissance</t>
  </si>
  <si>
    <t>Formule</t>
  </si>
  <si>
    <t>Tarif</t>
  </si>
  <si>
    <t>Frais encadrement école cyclo</t>
  </si>
  <si>
    <t>Adhésion association (1 par famille)</t>
  </si>
  <si>
    <t>chèque à l'ordre de Association Sportive d'Andaine à remettre à : J. DURAND 22 rue de Javains 61140 Bagnoles de l'Orne</t>
  </si>
  <si>
    <t>adresse</t>
  </si>
  <si>
    <t>Code Postal</t>
  </si>
  <si>
    <t>Ville</t>
  </si>
  <si>
    <t>Tél</t>
  </si>
  <si>
    <t>courriel</t>
  </si>
  <si>
    <t>@</t>
  </si>
  <si>
    <r>
      <t xml:space="preserve">* </t>
    </r>
    <r>
      <rPr>
        <b/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 xml:space="preserve">ertificat </t>
    </r>
    <r>
      <rPr>
        <b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édical de </t>
    </r>
    <r>
      <rPr>
        <b/>
        <sz val="12"/>
        <color indexed="8"/>
        <rFont val="Calibri"/>
        <family val="2"/>
      </rPr>
      <t>N</t>
    </r>
    <r>
      <rPr>
        <sz val="12"/>
        <color indexed="8"/>
        <rFont val="Calibri"/>
        <family val="2"/>
      </rPr>
      <t xml:space="preserve">on </t>
    </r>
    <r>
      <rPr>
        <b/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 xml:space="preserve">ontre </t>
    </r>
    <r>
      <rPr>
        <b/>
        <sz val="12"/>
        <color indexed="8"/>
        <rFont val="Calibri"/>
        <family val="2"/>
      </rPr>
      <t>I</t>
    </r>
    <r>
      <rPr>
        <sz val="12"/>
        <color indexed="8"/>
        <rFont val="Calibri"/>
        <family val="2"/>
      </rPr>
      <t xml:space="preserve">ndication à la Pratique du Cyclotourisme </t>
    </r>
    <r>
      <rPr>
        <b/>
        <sz val="12"/>
        <color indexed="8"/>
        <rFont val="Calibri"/>
        <family val="2"/>
      </rPr>
      <t>Obligatoire</t>
    </r>
  </si>
  <si>
    <t>1 = Responsabilité civile + Défense recours</t>
  </si>
  <si>
    <t>2 = 1 + Accident corporel + Rapatriement + dommage aux équipements (casque et cardio)</t>
  </si>
  <si>
    <t>3 = 2 + capitaux décès triplés</t>
  </si>
  <si>
    <t>4 = 3 + dommage bicyclette + équipements vestimentaires + GPS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</si>
</sst>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;[RED]\-#,##0.00&quot; €&quot;"/>
    <numFmt numFmtId="166" formatCode="_-* #,##0.00&quot; €&quot;_-;\-* #,##0.00&quot; €&quot;_-;_-* \-??&quot; €&quot;_-;_-@_-"/>
    <numFmt numFmtId="167" formatCode="_-* #,##0.00\ [$€-40C]_-;\-* #,##0.00\ [$€-40C]_-;_-* \-??\ [$€-40C]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3" fillId="0" borderId="5" xfId="0" applyFont="1" applyBorder="1" applyAlignment="1">
      <alignment/>
    </xf>
    <xf numFmtId="165" fontId="2" fillId="0" borderId="6" xfId="0" applyNumberFormat="1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 vertical="center"/>
    </xf>
    <xf numFmtId="164" fontId="3" fillId="0" borderId="9" xfId="0" applyFont="1" applyBorder="1" applyAlignment="1">
      <alignment horizontal="left" vertical="center"/>
    </xf>
    <xf numFmtId="166" fontId="2" fillId="0" borderId="10" xfId="17" applyFont="1" applyFill="1" applyBorder="1" applyAlignment="1" applyProtection="1">
      <alignment vertical="center"/>
      <protection/>
    </xf>
    <xf numFmtId="166" fontId="2" fillId="0" borderId="10" xfId="17" applyFont="1" applyFill="1" applyBorder="1" applyAlignment="1" applyProtection="1">
      <alignment horizontal="center" vertical="center"/>
      <protection/>
    </xf>
    <xf numFmtId="166" fontId="4" fillId="2" borderId="10" xfId="17" applyFont="1" applyFill="1" applyBorder="1" applyAlignment="1" applyProtection="1">
      <alignment horizontal="center" vertical="center"/>
      <protection/>
    </xf>
    <xf numFmtId="166" fontId="2" fillId="4" borderId="10" xfId="17" applyFont="1" applyFill="1" applyBorder="1" applyAlignment="1" applyProtection="1">
      <alignment vertical="center"/>
      <protection/>
    </xf>
    <xf numFmtId="166" fontId="2" fillId="0" borderId="11" xfId="17" applyFont="1" applyFill="1" applyBorder="1" applyAlignment="1" applyProtection="1">
      <alignment vertical="center"/>
      <protection/>
    </xf>
    <xf numFmtId="166" fontId="2" fillId="4" borderId="12" xfId="17" applyFont="1" applyFill="1" applyBorder="1" applyAlignment="1" applyProtection="1">
      <alignment vertical="center"/>
      <protection/>
    </xf>
    <xf numFmtId="164" fontId="5" fillId="0" borderId="9" xfId="0" applyFont="1" applyBorder="1" applyAlignment="1">
      <alignment/>
    </xf>
    <xf numFmtId="164" fontId="2" fillId="0" borderId="9" xfId="0" applyFont="1" applyBorder="1" applyAlignment="1">
      <alignment horizontal="left" vertical="center"/>
    </xf>
    <xf numFmtId="164" fontId="6" fillId="0" borderId="9" xfId="0" applyFont="1" applyBorder="1" applyAlignment="1">
      <alignment/>
    </xf>
    <xf numFmtId="164" fontId="6" fillId="0" borderId="13" xfId="0" applyFont="1" applyBorder="1" applyAlignment="1">
      <alignment/>
    </xf>
    <xf numFmtId="166" fontId="2" fillId="0" borderId="3" xfId="17" applyFont="1" applyFill="1" applyBorder="1" applyAlignment="1" applyProtection="1">
      <alignment horizontal="center" vertical="center"/>
      <protection/>
    </xf>
    <xf numFmtId="166" fontId="2" fillId="2" borderId="14" xfId="17" applyFont="1" applyFill="1" applyBorder="1" applyAlignment="1" applyProtection="1">
      <alignment vertical="center"/>
      <protection/>
    </xf>
    <xf numFmtId="166" fontId="2" fillId="4" borderId="15" xfId="17" applyFont="1" applyFill="1" applyBorder="1" applyAlignment="1" applyProtection="1">
      <alignment vertical="center"/>
      <protection/>
    </xf>
    <xf numFmtId="166" fontId="2" fillId="2" borderId="15" xfId="17" applyFont="1" applyFill="1" applyBorder="1" applyAlignment="1" applyProtection="1">
      <alignment vertical="center"/>
      <protection/>
    </xf>
    <xf numFmtId="166" fontId="2" fillId="4" borderId="16" xfId="17" applyFont="1" applyFill="1" applyBorder="1" applyAlignment="1" applyProtection="1">
      <alignment vertical="center"/>
      <protection/>
    </xf>
    <xf numFmtId="166" fontId="2" fillId="0" borderId="0" xfId="17" applyFont="1" applyFill="1" applyBorder="1" applyAlignment="1" applyProtection="1">
      <alignment vertical="center"/>
      <protection/>
    </xf>
    <xf numFmtId="164" fontId="3" fillId="0" borderId="17" xfId="0" applyFont="1" applyBorder="1" applyAlignment="1">
      <alignment/>
    </xf>
    <xf numFmtId="167" fontId="3" fillId="0" borderId="18" xfId="17" applyNumberFormat="1" applyFont="1" applyFill="1" applyBorder="1" applyAlignment="1" applyProtection="1">
      <alignment horizontal="center" vertical="center"/>
      <protection/>
    </xf>
    <xf numFmtId="167" fontId="3" fillId="0" borderId="19" xfId="17" applyNumberFormat="1" applyFont="1" applyFill="1" applyBorder="1" applyAlignment="1" applyProtection="1">
      <alignment horizontal="center" vertical="center"/>
      <protection/>
    </xf>
    <xf numFmtId="164" fontId="2" fillId="0" borderId="20" xfId="0" applyFont="1" applyBorder="1" applyAlignment="1">
      <alignment/>
    </xf>
    <xf numFmtId="167" fontId="2" fillId="0" borderId="3" xfId="17" applyNumberFormat="1" applyFont="1" applyFill="1" applyBorder="1" applyAlignment="1" applyProtection="1">
      <alignment horizontal="center" vertical="center"/>
      <protection/>
    </xf>
    <xf numFmtId="167" fontId="2" fillId="0" borderId="21" xfId="17" applyNumberFormat="1" applyFont="1" applyFill="1" applyBorder="1" applyAlignment="1" applyProtection="1">
      <alignment horizontal="center" vertical="center"/>
      <protection/>
    </xf>
    <xf numFmtId="167" fontId="2" fillId="0" borderId="0" xfId="17" applyNumberFormat="1" applyFont="1" applyFill="1" applyBorder="1" applyAlignment="1" applyProtection="1">
      <alignment horizontal="center" vertical="center"/>
      <protection/>
    </xf>
    <xf numFmtId="167" fontId="2" fillId="0" borderId="22" xfId="17" applyNumberFormat="1" applyFont="1" applyFill="1" applyBorder="1" applyAlignment="1" applyProtection="1">
      <alignment horizontal="center" vertical="center"/>
      <protection/>
    </xf>
    <xf numFmtId="167" fontId="2" fillId="0" borderId="23" xfId="17" applyNumberFormat="1" applyFont="1" applyFill="1" applyBorder="1" applyAlignment="1" applyProtection="1">
      <alignment horizontal="center" vertical="center"/>
      <protection/>
    </xf>
    <xf numFmtId="167" fontId="2" fillId="0" borderId="3" xfId="17" applyNumberFormat="1" applyFont="1" applyFill="1" applyBorder="1" applyAlignment="1" applyProtection="1">
      <alignment horizontal="center"/>
      <protection/>
    </xf>
    <xf numFmtId="167" fontId="3" fillId="0" borderId="3" xfId="17" applyNumberFormat="1" applyFont="1" applyFill="1" applyBorder="1" applyAlignment="1" applyProtection="1">
      <alignment horizontal="center"/>
      <protection/>
    </xf>
    <xf numFmtId="167" fontId="3" fillId="0" borderId="21" xfId="17" applyNumberFormat="1" applyFont="1" applyFill="1" applyBorder="1" applyAlignment="1" applyProtection="1">
      <alignment horizontal="center"/>
      <protection/>
    </xf>
    <xf numFmtId="164" fontId="3" fillId="0" borderId="20" xfId="0" applyFont="1" applyBorder="1" applyAlignment="1">
      <alignment horizontal="right"/>
    </xf>
    <xf numFmtId="166" fontId="3" fillId="0" borderId="21" xfId="17" applyFont="1" applyFill="1" applyBorder="1" applyAlignment="1" applyProtection="1">
      <alignment horizontal="center"/>
      <protection/>
    </xf>
    <xf numFmtId="164" fontId="3" fillId="0" borderId="24" xfId="0" applyFont="1" applyBorder="1" applyAlignment="1">
      <alignment horizontal="right"/>
    </xf>
    <xf numFmtId="166" fontId="3" fillId="0" borderId="25" xfId="17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3" fillId="0" borderId="26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27" xfId="0" applyFont="1" applyBorder="1" applyAlignment="1">
      <alignment horizontal="left"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0</xdr:col>
      <xdr:colOff>1123950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857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29" sqref="A29"/>
    </sheetView>
  </sheetViews>
  <sheetFormatPr defaultColWidth="11.421875" defaultRowHeight="15"/>
  <cols>
    <col min="1" max="1" width="27.00390625" style="1" customWidth="1"/>
    <col min="2" max="2" width="15.421875" style="1" customWidth="1"/>
    <col min="3" max="3" width="9.28125" style="1" customWidth="1"/>
    <col min="4" max="4" width="10.421875" style="1" customWidth="1"/>
    <col min="5" max="5" width="9.28125" style="1" customWidth="1"/>
    <col min="6" max="6" width="10.421875" style="1" customWidth="1"/>
    <col min="7" max="7" width="9.28125" style="1" customWidth="1"/>
    <col min="8" max="8" width="10.421875" style="1" customWidth="1"/>
    <col min="9" max="9" width="9.28125" style="1" customWidth="1"/>
    <col min="10" max="11" width="10.421875" style="1" customWidth="1"/>
    <col min="12" max="16384" width="11.421875" style="1" customWidth="1"/>
  </cols>
  <sheetData>
    <row r="1" spans="2:11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4" t="s">
        <v>2</v>
      </c>
      <c r="C2" s="3" t="s">
        <v>3</v>
      </c>
      <c r="D2" s="5" t="s">
        <v>4</v>
      </c>
      <c r="E2" s="5"/>
      <c r="F2" s="6" t="s">
        <v>5</v>
      </c>
      <c r="G2" s="6"/>
      <c r="H2" s="6" t="s">
        <v>6</v>
      </c>
      <c r="I2" s="6"/>
      <c r="J2" s="6" t="s">
        <v>7</v>
      </c>
      <c r="K2" s="6"/>
    </row>
    <row r="3" spans="1:11" ht="15">
      <c r="A3" s="3"/>
      <c r="B3" s="4"/>
      <c r="C3" s="3"/>
      <c r="D3" s="7" t="s">
        <v>8</v>
      </c>
      <c r="E3" s="8" t="s">
        <v>9</v>
      </c>
      <c r="F3" s="3" t="s">
        <v>8</v>
      </c>
      <c r="G3" s="9" t="s">
        <v>9</v>
      </c>
      <c r="H3" s="3" t="s">
        <v>8</v>
      </c>
      <c r="I3" s="9" t="s">
        <v>9</v>
      </c>
      <c r="J3" s="3" t="s">
        <v>8</v>
      </c>
      <c r="K3" s="9" t="s">
        <v>9</v>
      </c>
    </row>
    <row r="4" spans="1:11" ht="15">
      <c r="A4" s="10" t="s">
        <v>10</v>
      </c>
      <c r="B4" s="11">
        <v>10</v>
      </c>
      <c r="C4" s="12"/>
      <c r="D4" s="13" t="s">
        <v>11</v>
      </c>
      <c r="E4" s="14" t="s">
        <v>11</v>
      </c>
      <c r="F4" s="12" t="s">
        <v>12</v>
      </c>
      <c r="G4" s="15">
        <v>10</v>
      </c>
      <c r="H4" s="11">
        <v>9.3</v>
      </c>
      <c r="I4" s="15">
        <f>H4+B4</f>
        <v>19.3</v>
      </c>
      <c r="J4" s="11">
        <v>42.3</v>
      </c>
      <c r="K4" s="16">
        <f>J4+B4</f>
        <v>52.3</v>
      </c>
    </row>
    <row r="5" spans="1:11" ht="15">
      <c r="A5" s="17" t="s">
        <v>13</v>
      </c>
      <c r="B5" s="18">
        <v>25.3</v>
      </c>
      <c r="C5" s="19">
        <f>-C6</f>
        <v>0</v>
      </c>
      <c r="D5" s="20">
        <v>12</v>
      </c>
      <c r="E5" s="20">
        <f>SUM(B5:D5)</f>
        <v>37.3</v>
      </c>
      <c r="F5" s="19">
        <v>12.7</v>
      </c>
      <c r="G5" s="21">
        <f>F5+C5+B5</f>
        <v>38</v>
      </c>
      <c r="H5" s="22">
        <v>22</v>
      </c>
      <c r="I5" s="21">
        <f>H5+C5+B5</f>
        <v>47.3</v>
      </c>
      <c r="J5" s="18">
        <v>55</v>
      </c>
      <c r="K5" s="23">
        <f>J5+C5+B5</f>
        <v>80.3</v>
      </c>
    </row>
    <row r="6" spans="1:11" ht="15">
      <c r="A6" s="17" t="s">
        <v>14</v>
      </c>
      <c r="B6" s="18">
        <v>10</v>
      </c>
      <c r="C6" s="19">
        <f>-C7</f>
        <v>0</v>
      </c>
      <c r="D6" s="20">
        <v>12</v>
      </c>
      <c r="E6" s="20">
        <f>SUM(B6:D6)</f>
        <v>22</v>
      </c>
      <c r="F6" s="19">
        <v>12.7</v>
      </c>
      <c r="G6" s="21">
        <f>F6+C6+B6</f>
        <v>22.7</v>
      </c>
      <c r="H6" s="22">
        <v>22</v>
      </c>
      <c r="I6" s="21">
        <f>H6+C6+B6</f>
        <v>32</v>
      </c>
      <c r="J6" s="18">
        <v>55</v>
      </c>
      <c r="K6" s="23">
        <f>J6+C6+B6</f>
        <v>65</v>
      </c>
    </row>
    <row r="7" spans="1:11" ht="15">
      <c r="A7" s="24" t="s">
        <v>15</v>
      </c>
      <c r="B7" s="18"/>
      <c r="C7" s="19">
        <f>-C8</f>
        <v>0</v>
      </c>
      <c r="D7" s="20"/>
      <c r="E7" s="20"/>
      <c r="F7" s="19"/>
      <c r="G7" s="21"/>
      <c r="H7" s="22"/>
      <c r="I7" s="21"/>
      <c r="J7" s="18"/>
      <c r="K7" s="23"/>
    </row>
    <row r="8" spans="1:11" ht="14.25" customHeight="1">
      <c r="A8" s="25" t="s">
        <v>16</v>
      </c>
      <c r="B8" s="18">
        <v>25.3</v>
      </c>
      <c r="C8" s="19">
        <f>-C9</f>
        <v>0</v>
      </c>
      <c r="D8" s="20">
        <v>12</v>
      </c>
      <c r="E8" s="20">
        <f>SUM(B8:D8)</f>
        <v>37.3</v>
      </c>
      <c r="F8" s="19">
        <v>12.7</v>
      </c>
      <c r="G8" s="21">
        <f>F8+C8+B8</f>
        <v>38</v>
      </c>
      <c r="H8" s="22">
        <v>22</v>
      </c>
      <c r="I8" s="21">
        <f>H8+C8+B8</f>
        <v>47.3</v>
      </c>
      <c r="J8" s="18">
        <v>55</v>
      </c>
      <c r="K8" s="23">
        <f>J8+C8+B8</f>
        <v>80.3</v>
      </c>
    </row>
    <row r="9" spans="1:11" ht="15">
      <c r="A9" s="26" t="s">
        <v>17</v>
      </c>
      <c r="B9" s="18">
        <v>10</v>
      </c>
      <c r="C9" s="19">
        <f>-C10</f>
        <v>0</v>
      </c>
      <c r="D9" s="20">
        <v>12</v>
      </c>
      <c r="E9" s="20">
        <f>SUM(B9:D9)</f>
        <v>22</v>
      </c>
      <c r="F9" s="19">
        <v>12.7</v>
      </c>
      <c r="G9" s="21">
        <f>F9+C9+B9</f>
        <v>22.7</v>
      </c>
      <c r="H9" s="22">
        <v>22</v>
      </c>
      <c r="I9" s="21">
        <f>H9+C9+B9</f>
        <v>32</v>
      </c>
      <c r="J9" s="18">
        <v>55</v>
      </c>
      <c r="K9" s="23">
        <f>J9+C9+B9</f>
        <v>65</v>
      </c>
    </row>
    <row r="10" spans="1:11" ht="15">
      <c r="A10" s="26" t="s">
        <v>18</v>
      </c>
      <c r="B10" s="18">
        <v>5</v>
      </c>
      <c r="C10" s="19">
        <f>-C11</f>
        <v>0</v>
      </c>
      <c r="D10" s="20">
        <v>12</v>
      </c>
      <c r="E10" s="20">
        <f>SUM(B10:D10)</f>
        <v>17</v>
      </c>
      <c r="F10" s="19">
        <v>12.7</v>
      </c>
      <c r="G10" s="21">
        <f>F10+C10+B10</f>
        <v>17.7</v>
      </c>
      <c r="H10" s="22">
        <v>22</v>
      </c>
      <c r="I10" s="21">
        <f>H10+C10+B10</f>
        <v>27</v>
      </c>
      <c r="J10" s="18">
        <v>55</v>
      </c>
      <c r="K10" s="23">
        <f>J10+C10+B10</f>
        <v>60</v>
      </c>
    </row>
    <row r="11" spans="1:11" ht="15">
      <c r="A11" s="27" t="s">
        <v>19</v>
      </c>
      <c r="B11" s="28" t="s">
        <v>20</v>
      </c>
      <c r="C11" s="28"/>
      <c r="D11" s="28"/>
      <c r="E11" s="28"/>
      <c r="F11" s="28"/>
      <c r="G11" s="28"/>
      <c r="H11" s="29">
        <v>9.3</v>
      </c>
      <c r="I11" s="30">
        <v>9.3</v>
      </c>
      <c r="J11" s="31">
        <v>42.3</v>
      </c>
      <c r="K11" s="32">
        <v>42.3</v>
      </c>
    </row>
    <row r="12" spans="2:11" ht="0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>
      <c r="A13" s="34" t="s">
        <v>21</v>
      </c>
      <c r="B13" s="35" t="s">
        <v>22</v>
      </c>
      <c r="C13" s="35"/>
      <c r="D13" s="35"/>
      <c r="E13" s="35" t="s">
        <v>23</v>
      </c>
      <c r="F13" s="35"/>
      <c r="G13" s="35"/>
      <c r="H13" s="36" t="s">
        <v>24</v>
      </c>
      <c r="I13" s="36"/>
      <c r="J13" s="36"/>
      <c r="K13" s="36"/>
    </row>
    <row r="14" spans="1:11" ht="15" customHeight="1">
      <c r="A14" s="37"/>
      <c r="B14" s="38"/>
      <c r="C14" s="38"/>
      <c r="D14" s="38"/>
      <c r="E14" s="38"/>
      <c r="F14" s="38"/>
      <c r="G14" s="38"/>
      <c r="H14" s="39"/>
      <c r="I14" s="39"/>
      <c r="J14" s="39"/>
      <c r="K14" s="39"/>
    </row>
    <row r="15" spans="1:11" ht="15" customHeight="1">
      <c r="A15" s="37"/>
      <c r="B15" s="40"/>
      <c r="C15" s="40"/>
      <c r="D15" s="40"/>
      <c r="E15" s="41"/>
      <c r="F15" s="40"/>
      <c r="G15" s="42"/>
      <c r="H15"/>
      <c r="I15" s="40"/>
      <c r="J15" s="40"/>
      <c r="K15" s="42"/>
    </row>
    <row r="16" spans="1:11" ht="15" customHeight="1">
      <c r="A16" s="37"/>
      <c r="B16" s="38"/>
      <c r="C16" s="38"/>
      <c r="D16" s="38"/>
      <c r="E16" s="38"/>
      <c r="F16" s="38"/>
      <c r="G16" s="38"/>
      <c r="H16" s="39"/>
      <c r="I16" s="39"/>
      <c r="J16" s="39"/>
      <c r="K16" s="39"/>
    </row>
    <row r="17" spans="1:11" ht="15" customHeight="1">
      <c r="A17" s="37"/>
      <c r="B17" s="38"/>
      <c r="C17" s="38"/>
      <c r="D17" s="38"/>
      <c r="E17" s="38"/>
      <c r="F17" s="38"/>
      <c r="G17" s="38"/>
      <c r="H17" s="39"/>
      <c r="I17" s="39"/>
      <c r="J17" s="39"/>
      <c r="K17" s="39"/>
    </row>
    <row r="18" spans="1:11" ht="15" customHeight="1">
      <c r="A18" s="37"/>
      <c r="B18" s="43"/>
      <c r="C18" s="43"/>
      <c r="D18" s="43"/>
      <c r="E18" s="44" t="s">
        <v>3</v>
      </c>
      <c r="F18" s="44"/>
      <c r="G18" s="44"/>
      <c r="H18" s="45">
        <v>23</v>
      </c>
      <c r="I18" s="45"/>
      <c r="J18" s="45"/>
      <c r="K18" s="45"/>
    </row>
    <row r="19" spans="1:11" ht="15">
      <c r="A19" s="46" t="s">
        <v>25</v>
      </c>
      <c r="B19" s="46"/>
      <c r="C19" s="46"/>
      <c r="D19" s="46"/>
      <c r="E19" s="46"/>
      <c r="F19" s="46"/>
      <c r="G19" s="46"/>
      <c r="H19" s="47">
        <v>12.5</v>
      </c>
      <c r="I19" s="47"/>
      <c r="J19" s="47"/>
      <c r="K19" s="47"/>
    </row>
    <row r="20" spans="1:11" ht="15">
      <c r="A20" s="48" t="s">
        <v>26</v>
      </c>
      <c r="B20" s="48"/>
      <c r="C20" s="48"/>
      <c r="D20" s="48"/>
      <c r="E20" s="48"/>
      <c r="F20" s="48"/>
      <c r="G20" s="48"/>
      <c r="H20" s="49">
        <v>9.5</v>
      </c>
      <c r="I20" s="49"/>
      <c r="J20" s="49"/>
      <c r="K20" s="49"/>
    </row>
    <row r="21" spans="1:11" ht="15">
      <c r="A21" s="50"/>
      <c r="B21" s="50"/>
      <c r="C21" s="50"/>
      <c r="D21" s="50"/>
      <c r="E21" s="51" t="s">
        <v>9</v>
      </c>
      <c r="F21" s="51"/>
      <c r="G21" s="51"/>
      <c r="H21" s="52"/>
      <c r="I21" s="52"/>
      <c r="J21" s="52"/>
      <c r="K21" s="52"/>
    </row>
    <row r="22" spans="1:11" ht="15">
      <c r="A22" s="53" t="s">
        <v>27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5" customHeight="1">
      <c r="A23" s="54" t="s">
        <v>28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" customHeight="1">
      <c r="A24" s="54" t="s">
        <v>29</v>
      </c>
      <c r="B24" s="55"/>
      <c r="C24" s="55"/>
      <c r="D24" s="55"/>
      <c r="E24" s="55" t="s">
        <v>30</v>
      </c>
      <c r="F24" s="55"/>
      <c r="G24" s="55"/>
      <c r="H24" s="55"/>
      <c r="I24" s="55"/>
      <c r="J24" s="55"/>
      <c r="K24" s="55"/>
    </row>
    <row r="25" spans="1:11" ht="15" customHeight="1">
      <c r="A25" s="54" t="s">
        <v>31</v>
      </c>
      <c r="B25" s="55"/>
      <c r="C25" s="55"/>
      <c r="D25" s="55"/>
      <c r="E25" s="55" t="s">
        <v>32</v>
      </c>
      <c r="F25" s="55"/>
      <c r="G25" s="55"/>
      <c r="H25" s="55" t="s">
        <v>33</v>
      </c>
      <c r="I25" s="55"/>
      <c r="J25" s="55"/>
      <c r="K25" s="55"/>
    </row>
    <row r="26" spans="1:11" ht="15">
      <c r="A26" s="56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5">
      <c r="A27" s="57" t="s">
        <v>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5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">
      <c r="A29" s="57" t="s">
        <v>37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5">
      <c r="A30" s="57" t="s">
        <v>38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</sheetData>
  <mergeCells count="43">
    <mergeCell ref="B1:K1"/>
    <mergeCell ref="A2:A3"/>
    <mergeCell ref="B2:B3"/>
    <mergeCell ref="C2:C3"/>
    <mergeCell ref="D2:E2"/>
    <mergeCell ref="F2:G2"/>
    <mergeCell ref="H2:I2"/>
    <mergeCell ref="J2:K2"/>
    <mergeCell ref="B11:G11"/>
    <mergeCell ref="B13:D13"/>
    <mergeCell ref="E13:G13"/>
    <mergeCell ref="H13:K13"/>
    <mergeCell ref="B14:D14"/>
    <mergeCell ref="E14:G14"/>
    <mergeCell ref="H14:K14"/>
    <mergeCell ref="B16:D16"/>
    <mergeCell ref="E16:G16"/>
    <mergeCell ref="H16:K16"/>
    <mergeCell ref="B17:D17"/>
    <mergeCell ref="E17:G17"/>
    <mergeCell ref="H17:K17"/>
    <mergeCell ref="B18:D18"/>
    <mergeCell ref="E18:G18"/>
    <mergeCell ref="H18:K18"/>
    <mergeCell ref="A19:G19"/>
    <mergeCell ref="H19:K19"/>
    <mergeCell ref="A20:G20"/>
    <mergeCell ref="H20:K20"/>
    <mergeCell ref="E21:G21"/>
    <mergeCell ref="H21:K21"/>
    <mergeCell ref="A22:K22"/>
    <mergeCell ref="B23:K23"/>
    <mergeCell ref="B24:D24"/>
    <mergeCell ref="E24:G24"/>
    <mergeCell ref="H24:K24"/>
    <mergeCell ref="B25:D25"/>
    <mergeCell ref="E25:G25"/>
    <mergeCell ref="H25:K25"/>
    <mergeCell ref="A26:K26"/>
    <mergeCell ref="A27:K27"/>
    <mergeCell ref="A28:K28"/>
    <mergeCell ref="A29:K29"/>
    <mergeCell ref="A30:K30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Cyclo</dc:creator>
  <cp:keywords/>
  <dc:description/>
  <cp:lastModifiedBy>Claude ROBILLARD</cp:lastModifiedBy>
  <cp:lastPrinted>2010-11-10T08:03:22Z</cp:lastPrinted>
  <dcterms:created xsi:type="dcterms:W3CDTF">2010-11-09T20:01:45Z</dcterms:created>
  <dcterms:modified xsi:type="dcterms:W3CDTF">2012-10-15T16:55:41Z</dcterms:modified>
  <cp:category/>
  <cp:version/>
  <cp:contentType/>
  <cp:contentStatus/>
  <cp:revision>2</cp:revision>
</cp:coreProperties>
</file>